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Arkusz1" sheetId="1" r:id="rId1"/>
  </sheets>
  <definedNames>
    <definedName name="_xlnm.Print_Area" localSheetId="0">Arkusz1!$C$1:$C$10,Arkusz1!$E$1:$E$10,Arkusz1!$G$1:$G$10</definedName>
    <definedName name="_xlnm.Print_Titles" localSheetId="0">Arkusz1!$A:$A</definedName>
  </definedNames>
  <calcPr calcId="124519"/>
  <webPublishing codePage="1252"/>
</workbook>
</file>

<file path=xl/calcChain.xml><?xml version="1.0" encoding="utf-8"?>
<calcChain xmlns="http://schemas.openxmlformats.org/spreadsheetml/2006/main">
  <c r="C8" i="1"/>
  <c r="C10" s="1"/>
  <c r="D8"/>
  <c r="D10" s="1"/>
  <c r="E8"/>
  <c r="E10" s="1"/>
  <c r="F8"/>
  <c r="F10" s="1"/>
  <c r="G8"/>
  <c r="G10" s="1"/>
  <c r="B8"/>
  <c r="B10" s="1"/>
  <c r="C5"/>
  <c r="D5"/>
  <c r="E5"/>
  <c r="F5"/>
  <c r="G5"/>
  <c r="B5"/>
</calcChain>
</file>

<file path=xl/sharedStrings.xml><?xml version="1.0" encoding="utf-8"?>
<sst xmlns="http://schemas.openxmlformats.org/spreadsheetml/2006/main" count="20" uniqueCount="15">
  <si>
    <t>A</t>
  </si>
  <si>
    <t>B</t>
  </si>
  <si>
    <t>C</t>
  </si>
  <si>
    <t>D</t>
  </si>
  <si>
    <t>E</t>
  </si>
  <si>
    <t>F</t>
  </si>
  <si>
    <t>Produkt</t>
  </si>
  <si>
    <t>Sprzedaż</t>
  </si>
  <si>
    <t>Zwroty</t>
  </si>
  <si>
    <t>Sprzedaż netto</t>
  </si>
  <si>
    <t>Zapasy magazynowe, 1 styczeń</t>
  </si>
  <si>
    <t>Zakupy</t>
  </si>
  <si>
    <t>Wartość towarów w magazynie</t>
  </si>
  <si>
    <t>Zapasy magazynowe, 31 grudzień</t>
  </si>
  <si>
    <t>Wartość towarów sprzedanych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</si>
</sst>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  <numFmt numFmtId="165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42" fontId="4" fillId="0" borderId="0" xfId="2" applyNumberFormat="1" applyFont="1" applyFill="1"/>
    <xf numFmtId="42" fontId="4" fillId="0" borderId="0" xfId="2" applyNumberFormat="1" applyFont="1" applyFill="1" applyBorder="1"/>
    <xf numFmtId="42" fontId="4" fillId="0" borderId="1" xfId="2" applyNumberFormat="1" applyFont="1" applyFill="1" applyBorder="1"/>
    <xf numFmtId="42" fontId="4" fillId="0" borderId="0" xfId="1" applyNumberFormat="1" applyFont="1" applyFill="1"/>
    <xf numFmtId="42" fontId="4" fillId="0" borderId="2" xfId="2" applyNumberFormat="1" applyFont="1" applyFill="1" applyBorder="1"/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abSelected="1" zoomScale="92" zoomScaleNormal="92" workbookViewId="0">
      <selection activeCell="G1" activeCellId="2" sqref="C1:C10 E1:E10 G1:G10"/>
    </sheetView>
  </sheetViews>
  <sheetFormatPr defaultRowHeight="18.75"/>
  <cols>
    <col min="1" max="1" width="43.140625" style="9" customWidth="1"/>
    <col min="2" max="7" width="14.5703125" style="2" customWidth="1"/>
    <col min="8" max="16384" width="9.140625" style="2"/>
  </cols>
  <sheetData>
    <row r="1" spans="1:8">
      <c r="A1" s="6"/>
      <c r="B1" s="1" t="s">
        <v>6</v>
      </c>
      <c r="C1" s="1" t="s">
        <v>6</v>
      </c>
      <c r="D1" s="1" t="s">
        <v>6</v>
      </c>
      <c r="E1" s="1" t="s">
        <v>6</v>
      </c>
      <c r="F1" s="1" t="s">
        <v>6</v>
      </c>
      <c r="G1" s="1" t="s">
        <v>6</v>
      </c>
    </row>
    <row r="2" spans="1:8">
      <c r="A2" s="6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</row>
    <row r="3" spans="1:8">
      <c r="A3" s="7" t="s">
        <v>7</v>
      </c>
      <c r="B3" s="10">
        <v>34474</v>
      </c>
      <c r="C3" s="10">
        <v>33397</v>
      </c>
      <c r="D3" s="10">
        <v>37372</v>
      </c>
      <c r="E3" s="10">
        <v>33148</v>
      </c>
      <c r="F3" s="10">
        <v>37610</v>
      </c>
      <c r="G3" s="10">
        <v>37786</v>
      </c>
      <c r="H3" s="4"/>
    </row>
    <row r="4" spans="1:8">
      <c r="A4" s="5" t="s">
        <v>8</v>
      </c>
      <c r="B4" s="11">
        <v>969</v>
      </c>
      <c r="C4" s="11">
        <v>1459</v>
      </c>
      <c r="D4" s="11">
        <v>1284</v>
      </c>
      <c r="E4" s="11">
        <v>565</v>
      </c>
      <c r="F4" s="11">
        <v>539</v>
      </c>
      <c r="G4" s="11">
        <v>700</v>
      </c>
      <c r="H4" s="4"/>
    </row>
    <row r="5" spans="1:8">
      <c r="A5" s="7" t="s">
        <v>9</v>
      </c>
      <c r="B5" s="12">
        <f>B3-B4</f>
        <v>33505</v>
      </c>
      <c r="C5" s="12">
        <f t="shared" ref="C5:G5" si="0">C3-C4</f>
        <v>31938</v>
      </c>
      <c r="D5" s="12">
        <f t="shared" si="0"/>
        <v>36088</v>
      </c>
      <c r="E5" s="12">
        <f t="shared" si="0"/>
        <v>32583</v>
      </c>
      <c r="F5" s="12">
        <f t="shared" si="0"/>
        <v>37071</v>
      </c>
      <c r="G5" s="12">
        <f t="shared" si="0"/>
        <v>37086</v>
      </c>
      <c r="H5" s="4"/>
    </row>
    <row r="6" spans="1:8">
      <c r="A6" s="5" t="s">
        <v>10</v>
      </c>
      <c r="B6" s="11">
        <v>6737</v>
      </c>
      <c r="C6" s="11">
        <v>5359</v>
      </c>
      <c r="D6" s="11">
        <v>6379</v>
      </c>
      <c r="E6" s="11">
        <v>5126</v>
      </c>
      <c r="F6" s="11">
        <v>6182</v>
      </c>
      <c r="G6" s="11">
        <v>6794</v>
      </c>
      <c r="H6" s="4"/>
    </row>
    <row r="7" spans="1:8">
      <c r="A7" s="5" t="s">
        <v>11</v>
      </c>
      <c r="B7" s="11">
        <v>14724</v>
      </c>
      <c r="C7" s="11">
        <v>14645</v>
      </c>
      <c r="D7" s="11">
        <v>14585</v>
      </c>
      <c r="E7" s="11">
        <v>14132</v>
      </c>
      <c r="F7" s="11">
        <v>13291</v>
      </c>
      <c r="G7" s="11">
        <v>14106</v>
      </c>
      <c r="H7" s="4"/>
    </row>
    <row r="8" spans="1:8">
      <c r="A8" s="5" t="s">
        <v>12</v>
      </c>
      <c r="B8" s="12">
        <f>B6+B7</f>
        <v>21461</v>
      </c>
      <c r="C8" s="12">
        <f t="shared" ref="C8:G8" si="1">C6+C7</f>
        <v>20004</v>
      </c>
      <c r="D8" s="12">
        <f t="shared" si="1"/>
        <v>20964</v>
      </c>
      <c r="E8" s="12">
        <f t="shared" si="1"/>
        <v>19258</v>
      </c>
      <c r="F8" s="12">
        <f t="shared" si="1"/>
        <v>19473</v>
      </c>
      <c r="G8" s="12">
        <f t="shared" si="1"/>
        <v>20900</v>
      </c>
      <c r="H8" s="4"/>
    </row>
    <row r="9" spans="1:8">
      <c r="A9" s="5" t="s">
        <v>13</v>
      </c>
      <c r="B9" s="13">
        <v>10999</v>
      </c>
      <c r="C9" s="13">
        <v>12289</v>
      </c>
      <c r="D9" s="13">
        <v>15426</v>
      </c>
      <c r="E9" s="13">
        <v>15387</v>
      </c>
      <c r="F9" s="13">
        <v>13948</v>
      </c>
      <c r="G9" s="13">
        <v>19009</v>
      </c>
      <c r="H9" s="4"/>
    </row>
    <row r="10" spans="1:8" ht="19.5" thickBot="1">
      <c r="A10" s="7" t="s">
        <v>14</v>
      </c>
      <c r="B10" s="14">
        <f>B8-B9</f>
        <v>10462</v>
      </c>
      <c r="C10" s="14">
        <f t="shared" ref="C10:G10" si="2">C8-C9</f>
        <v>7715</v>
      </c>
      <c r="D10" s="14">
        <f t="shared" si="2"/>
        <v>5538</v>
      </c>
      <c r="E10" s="14">
        <f t="shared" si="2"/>
        <v>3871</v>
      </c>
      <c r="F10" s="14">
        <f t="shared" si="2"/>
        <v>5525</v>
      </c>
      <c r="G10" s="14">
        <f t="shared" si="2"/>
        <v>1891</v>
      </c>
      <c r="H10" s="4"/>
    </row>
    <row r="11" spans="1:8" customFormat="1" ht="15.75" thickTop="1"/>
    <row r="12" spans="1:8" customFormat="1" ht="15"/>
    <row r="13" spans="1:8" customFormat="1" ht="15"/>
    <row r="14" spans="1:8" customFormat="1" ht="15"/>
    <row r="15" spans="1:8" customFormat="1" ht="15"/>
    <row r="16" spans="1:8" customFormat="1" ht="15"/>
    <row r="17" spans="1:8" customFormat="1" ht="15"/>
    <row r="18" spans="1:8" customFormat="1" ht="15"/>
    <row r="19" spans="1:8" customFormat="1" ht="15"/>
    <row r="20" spans="1:8">
      <c r="A20" s="8"/>
      <c r="B20" s="4"/>
      <c r="C20" s="4"/>
      <c r="D20" s="4"/>
      <c r="E20" s="4"/>
      <c r="F20" s="4"/>
      <c r="G20" s="4"/>
      <c r="H20" s="4"/>
    </row>
  </sheetData>
  <pageMargins left="0.70866141732283472" right="0.70866141732283472" top="0.74803149606299213" bottom="0.74803149606299213" header="0.31496062992125984" footer="0.31496062992125984"/>
  <pageSetup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cp:lastPrinted>2008-10-04T16:54:20Z</cp:lastPrinted>
  <dcterms:created xsi:type="dcterms:W3CDTF">2006-07-27T22:35:06Z</dcterms:created>
  <dcterms:modified xsi:type="dcterms:W3CDTF">2008-10-04T16:54:35Z</dcterms:modified>
</cp:coreProperties>
</file>